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3DC2EF11-3A07-43FC-8FC3-A66201FCA612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4" i="1"/>
  <c r="F83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<sst xmlns="http://schemas.openxmlformats.org/spreadsheetml/2006/main" count="231" uniqueCount="148">
  <si>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</si>
  <si>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</si>
  <si>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</si>
  <si>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</si>
  <si>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</si>
  <si>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</si>
  <si>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</si>
  <si>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</si>
  <si>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</si>
  <si>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</si>
  <si>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</si>
  <si>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</si>
  <si>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</si>
  <si>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</si>
  <si>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</si>
  <si>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16</t>
  </si>
  <si>
    <t>PORZ-GRAB</t>
  </si>
  <si>
    <t>Oczyszczanie powierzchni leśnych z gałęzi i innych pozostałości drzewnych przy użyciu zgrabiarki</t>
  </si>
  <si>
    <t>HA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</si>
  <si>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</si>
  <si>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</si>
  <si>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</si>
  <si>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</si>
  <si>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</si>
  <si>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</si>
  <si>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</si>
  <si>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</si>
  <si>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</si>
  <si>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</si>
  <si>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</si>
  <si>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</si>
  <si>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</si>
  <si>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</si>
  <si>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</si>
  <si>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</si>
  <si>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</si>
  <si>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</si>
  <si>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</si>
  <si>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</si>
  <si>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</si>
  <si>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</si>
  <si>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</si>
  <si>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</si>
  <si>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</si>
  <si>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</si>
  <si>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</si>
  <si>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</si>
  <si>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</si>
  <si>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</si>
  <si>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</si>
  <si>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</si>
  <si>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</si>
  <si>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</si>
  <si>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</si>
  <si>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</si>
  <si>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</si>
  <si>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</si>
  <si>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</si>
  <si>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</si>
  <si>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</si>
  <si>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</si>
  <si>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</si>
  <si>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</si>
  <si>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</si>
  <si>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</si>
  <si>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</si>
  <si>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</si>
  <si>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</si>
  <si>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</si>
  <si>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</si>
  <si>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</si>
  <si>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</si>
  <si>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</si>
  <si>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</si>
  <si>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</si>
  <si>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</si>
  <si>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</si>
  <si>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</si>
  <si>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</si>
  <si>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</si>
  <si>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</si>
  <si>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</si>
  <si>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</si>
  <si>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</si>
  <si>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</si>
  <si>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</si>
  <si>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</si>
  <si>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</si>
  <si>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164</t>
  </si>
  <si>
    <t>SZUK-OWA2</t>
  </si>
  <si>
    <t>Próbne poszukiwania owadów w ściole metodą dwóch drzew próbnych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</si>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</sst>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2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125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127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128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129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6804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861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255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1300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21.09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21.09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1.5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1.5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163.75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15.81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30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74.87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3.1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29</v>
      </c>
      <c r="G60" s="8">
        <v>10.01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29</v>
      </c>
      <c r="G61" s="8">
        <v>87.98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15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38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30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18</v>
      </c>
      <c r="G65" s="8">
        <v>9.8000000000000007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18</v>
      </c>
      <c r="G66" s="8">
        <v>11.53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18</v>
      </c>
      <c r="G67" s="8">
        <v>11.97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9.9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80</v>
      </c>
      <c r="G69" s="8">
        <v>70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14</v>
      </c>
      <c r="G70" s="8">
        <v>10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41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5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15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80</v>
      </c>
      <c r="G74" s="8">
        <v>188.49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80</v>
      </c>
      <c r="G75" s="8">
        <v>10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80</v>
      </c>
      <c r="G76" s="8">
        <v>15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80</v>
      </c>
      <c r="G77" s="8">
        <v>41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80</v>
      </c>
      <c r="G78" s="8">
        <v>15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96</v>
      </c>
      <c r="F79" s="6" t="s">
        <v>80</v>
      </c>
      <c r="G79" s="8">
        <v>64.36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80</v>
      </c>
      <c r="G80" s="8">
        <v>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105</v>
      </c>
      <c r="F81" s="6" t="s">
        <v>80</v>
      </c>
      <c r="G81" s="8">
        <v>8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55.9" customHeight="1" x14ac:dyDescent="0.2"/>
    <row r="83" spans="2:14" s="1" customFormat="1" ht="21.4" customHeight="1" x14ac:dyDescent="0.2">
      <c r="B83" s="15" t="s">
        <v>116</v>
      </c>
      <c r="C83" s="15"/>
      <c r="D83" s="15"/>
      <c r="E83" s="15"/>
      <c r="F83" s="29">
        <f>ROUND(I32+I37+I42+I47+I50+I51+I52+I53+I54+I55+I56+I57+I58+I59+I60+I61+I62+I63+I64+I65+I66+I67+I68+I69+I70+I71+I72+I73+I74+I75+I76+I77+I78+I79+I80+I81,2)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21.4" customHeight="1" x14ac:dyDescent="0.2">
      <c r="B84" s="15" t="s">
        <v>117</v>
      </c>
      <c r="C84" s="15"/>
      <c r="D84" s="15"/>
      <c r="E84" s="15"/>
      <c r="F84" s="32">
        <f>ROUND(L32+L37+L42+L47+L50+L51+L52+L53+L54+L55+L56+L57+L58+L59+L60+L61+L62+L63+L64+L65+L66+L67+L68+L69+L70+L71+L72+L73+L74+L75+L76+L77+L78+L79+L80+L81,2)</f>
        <v>0</v>
      </c>
      <c r="G84" s="33"/>
      <c r="H84" s="33"/>
      <c r="I84" s="33"/>
      <c r="J84" s="33"/>
      <c r="K84" s="33"/>
      <c r="L84" s="33"/>
      <c r="M84" s="34"/>
    </row>
    <row r="85" spans="2:14" s="1" customFormat="1" ht="11.1" customHeight="1" x14ac:dyDescent="0.2"/>
    <row r="86" spans="2:14" s="1" customFormat="1" ht="80.099999999999994" customHeight="1" x14ac:dyDescent="0.2">
      <c r="B86" s="36" t="s">
        <v>135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</row>
    <row r="87" spans="2:14" s="1" customFormat="1" ht="2.65" customHeight="1" x14ac:dyDescent="0.2"/>
    <row r="88" spans="2:14" s="1" customFormat="1" ht="110.1" customHeight="1" x14ac:dyDescent="0.2">
      <c r="B88" s="36" t="s">
        <v>136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</row>
    <row r="89" spans="2:14" s="1" customFormat="1" ht="5.25" customHeight="1" x14ac:dyDescent="0.2"/>
    <row r="90" spans="2:14" s="1" customFormat="1" ht="110.1" customHeight="1" x14ac:dyDescent="0.2">
      <c r="B90" s="11" t="s">
        <v>137</v>
      </c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2:14" s="1" customFormat="1" ht="5.25" customHeight="1" x14ac:dyDescent="0.2"/>
    <row r="92" spans="2:14" s="1" customFormat="1" ht="37.9" customHeight="1" x14ac:dyDescent="0.2">
      <c r="C92" s="16" t="s">
        <v>118</v>
      </c>
      <c r="D92" s="16"/>
      <c r="E92" s="16"/>
      <c r="F92" s="20" t="s">
        <v>119</v>
      </c>
      <c r="G92" s="20"/>
      <c r="H92" s="20"/>
      <c r="I92" s="20"/>
      <c r="J92" s="20"/>
      <c r="K92" s="20"/>
      <c r="L92" s="20"/>
    </row>
    <row r="93" spans="2:14" s="1" customFormat="1" ht="28.7" customHeight="1" x14ac:dyDescent="0.2"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.65" customHeight="1" x14ac:dyDescent="0.2"/>
    <row r="98" spans="2:14" s="1" customFormat="1" ht="203.1" customHeight="1" x14ac:dyDescent="0.2">
      <c r="B98" s="36" t="s">
        <v>138</v>
      </c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</row>
    <row r="99" spans="2:14" s="1" customFormat="1" ht="2.65" customHeight="1" x14ac:dyDescent="0.2"/>
    <row r="100" spans="2:14" s="1" customFormat="1" ht="36.950000000000003" customHeight="1" x14ac:dyDescent="0.2">
      <c r="B100" s="37" t="s">
        <v>139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7.9" customHeight="1" x14ac:dyDescent="0.2">
      <c r="C102" s="16" t="s">
        <v>120</v>
      </c>
      <c r="D102" s="16"/>
      <c r="E102" s="16"/>
      <c r="F102" s="18" t="s">
        <v>121</v>
      </c>
      <c r="G102" s="18"/>
      <c r="H102" s="18"/>
      <c r="I102" s="18"/>
      <c r="J102" s="18"/>
      <c r="K102" s="18"/>
      <c r="L102" s="18"/>
    </row>
    <row r="103" spans="2:14" s="1" customFormat="1" ht="28.7" customHeight="1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.65" customHeight="1" x14ac:dyDescent="0.2"/>
    <row r="108" spans="2:14" s="1" customFormat="1" ht="159.94999999999999" customHeight="1" x14ac:dyDescent="0.2">
      <c r="B108" s="36" t="s">
        <v>140</v>
      </c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</row>
    <row r="109" spans="2:14" s="1" customFormat="1" ht="2.65" customHeight="1" x14ac:dyDescent="0.2"/>
    <row r="110" spans="2:14" s="1" customFormat="1" ht="54.95" customHeight="1" x14ac:dyDescent="0.2">
      <c r="B110" s="36" t="s">
        <v>141</v>
      </c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</row>
    <row r="111" spans="2:14" s="1" customFormat="1" ht="2.65" customHeight="1" x14ac:dyDescent="0.2"/>
    <row r="112" spans="2:14" s="1" customFormat="1" ht="60" customHeight="1" x14ac:dyDescent="0.2">
      <c r="B112" s="11" t="s">
        <v>142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65" customHeight="1" x14ac:dyDescent="0.2"/>
    <row r="114" spans="2:14" s="1" customFormat="1" ht="48" customHeight="1" x14ac:dyDescent="0.2">
      <c r="B114" s="11" t="s">
        <v>143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</row>
    <row r="115" spans="2:14" s="1" customFormat="1" ht="2.65" customHeight="1" x14ac:dyDescent="0.2"/>
    <row r="116" spans="2:14" s="1" customFormat="1" ht="125.1" customHeight="1" x14ac:dyDescent="0.2">
      <c r="B116" s="36" t="s">
        <v>144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84.95" customHeight="1" x14ac:dyDescent="0.2">
      <c r="B118" s="36" t="s">
        <v>145</v>
      </c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s="1" customFormat="1" ht="86.85" customHeight="1" x14ac:dyDescent="0.2"/>
    <row r="120" spans="2:14" s="1" customFormat="1" ht="17.649999999999999" customHeight="1" x14ac:dyDescent="0.2">
      <c r="J120" s="22" t="s">
        <v>146</v>
      </c>
      <c r="K120" s="22"/>
      <c r="L120" s="22"/>
    </row>
    <row r="121" spans="2:14" s="1" customFormat="1" ht="145.15" customHeight="1" x14ac:dyDescent="0.2"/>
    <row r="122" spans="2:14" s="1" customFormat="1" ht="81.599999999999994" customHeight="1" x14ac:dyDescent="0.2">
      <c r="B122" s="12" t="s">
        <v>147</v>
      </c>
      <c r="C122" s="12"/>
      <c r="D122" s="12"/>
      <c r="E122" s="12"/>
      <c r="F122" s="12"/>
      <c r="G122" s="12"/>
      <c r="H122" s="12"/>
      <c r="I122" s="12"/>
      <c r="J122" s="12"/>
      <c r="K122" s="12"/>
    </row>
  </sheetData>
  <mergeCells count="98"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0:L120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5:L105"/>
    <mergeCell ref="F106:L106"/>
    <mergeCell ref="F14:I14"/>
    <mergeCell ref="F83:M83"/>
    <mergeCell ref="F84:M84"/>
    <mergeCell ref="F92:L92"/>
    <mergeCell ref="F93:L93"/>
    <mergeCell ref="F94:L94"/>
    <mergeCell ref="F95:L95"/>
    <mergeCell ref="F96:L96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3:E83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4:N114"/>
    <mergeCell ref="B116:N116"/>
    <mergeCell ref="B118:N118"/>
    <mergeCell ref="B122:K122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B10:E11"/>
    <mergeCell ref="B100:N100"/>
    <mergeCell ref="B108:N108"/>
    <mergeCell ref="B110:N110"/>
    <mergeCell ref="B112:N112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2025-10-16T10:38:45Z</dcterms:created>
  <dcterms:modified xsi:type="dcterms:W3CDTF">2025-10-16T12:15:58Z</dcterms:modified>
</cp:coreProperties>
</file>